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Marec" sheetId="2" r:id="rId2"/>
    <sheet name="Apríl" sheetId="3" r:id="rId3"/>
    <sheet name="Máj" sheetId="4" r:id="rId4"/>
    <sheet name="Jún" sheetId="5" r:id="rId5"/>
    <sheet name="Júl" sheetId="6" r:id="rId6"/>
    <sheet name="August" sheetId="7" r:id="rId7"/>
    <sheet name="September" sheetId="8" r:id="rId8"/>
    <sheet name="Október" sheetId="9" r:id="rId9"/>
    <sheet name="November" sheetId="10" r:id="rId10"/>
    <sheet name="December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<sst xmlns="http://schemas.openxmlformats.org/spreadsheetml/2006/main" count="374" uniqueCount="52">
  <si>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</si>
  <si>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</si>
  <si>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</si>
  <si>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</si>
  <si>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</si>
  <si>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</si>
  <si>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</si>
  <si>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</si>
  <si>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</si>
  <si>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</si>
  <si>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</si>
  <si>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</si>
  <si>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</si>
  <si>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</si>
  <si>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</si>
  <si>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</si>
  <si>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</si>
  <si>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</si>
  <si>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</si>
  <si>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>RETEC, s.r.o.</t>
  </si>
  <si>
    <t>Duklianska 3726</t>
  </si>
  <si>
    <t>SUMA-€</t>
  </si>
  <si>
    <t>Sponzorská zmluva číslo</t>
  </si>
  <si>
    <t>Sponzorský príspevok</t>
  </si>
  <si>
    <t>2017/5</t>
  </si>
  <si>
    <t>SLIVTOUR</t>
  </si>
  <si>
    <t>doprava</t>
  </si>
  <si>
    <t>F1700023</t>
  </si>
  <si>
    <t>Čiastkové splatenie vystavenej faktúry</t>
  </si>
  <si>
    <t>Spaiz, s.r.o.</t>
  </si>
  <si>
    <t>Hokejová výstroj</t>
  </si>
  <si>
    <t>F170282</t>
  </si>
  <si>
    <t>Ján Vodila</t>
  </si>
  <si>
    <t>Výplata</t>
  </si>
  <si>
    <t>F170001</t>
  </si>
  <si>
    <t>Bardejovský podnik služieb Bapos</t>
  </si>
  <si>
    <t>Nájom ľadovej plochy</t>
  </si>
  <si>
    <t>Čiastkové plnenie vystavenej faktúry</t>
  </si>
  <si>
    <t>F170003</t>
  </si>
  <si>
    <t>F170004</t>
  </si>
  <si>
    <t>F170005</t>
  </si>
  <si>
    <t>Použitie sponzorského príspevku</t>
  </si>
  <si>
    <t>Faktúra číslo F1700023</t>
  </si>
  <si>
    <t>Faktúra číslo F170001</t>
  </si>
  <si>
    <t>Faktúra číslo F170003</t>
  </si>
  <si>
    <t>Faktúra číslo F170004</t>
  </si>
  <si>
    <t>Faktúra číslo F170005</t>
  </si>
  <si>
    <t>Ján Vodila - Tréner</t>
  </si>
  <si>
    <t>Faktúra číslo F170282</t>
  </si>
  <si>
    <t>Bloček číslo 22</t>
  </si>
  <si>
    <t>DÁTUM vystavenia dokladu</t>
  </si>
  <si>
    <t xml:space="preserve"> Bapos Bardejov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</si>
</sst>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ck"/>
      <bottom/>
    </border>
    <border>
      <left/>
      <right style="thin"/>
      <top/>
      <bottom/>
    </border>
    <border>
      <left/>
      <right style="thin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33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4" fontId="0" fillId="0" borderId="30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34" fillId="0" borderId="16" xfId="0" applyNumberFormat="1" applyFont="1" applyBorder="1" applyAlignment="1">
      <alignment horizontal="right" vertical="center"/>
    </xf>
    <xf numFmtId="49" fontId="22" fillId="0" borderId="16" xfId="0" applyNumberFormat="1" applyFont="1" applyBorder="1" applyAlignment="1">
      <alignment horizontal="right" vertical="center"/>
    </xf>
    <xf numFmtId="0" fontId="41" fillId="0" borderId="3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49" fontId="22" fillId="0" borderId="16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  <xf numFmtId="6" fontId="0" fillId="0" borderId="17" xfId="0" applyNumberFormat="1" applyBorder="1" applyAlignment="1">
      <alignment horizontal="left" vertical="center"/>
    </xf>
    <xf numFmtId="6" fontId="0" fillId="0" borderId="20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K10" sqref="K10"/>
    </sheetView>
  </sheetViews>
  <sheetFormatPr defaultColWidth="8.8515625" defaultRowHeight="15"/>
  <cols>
    <col min="1" max="1" width="19.140625" style="0" customWidth="1"/>
    <col min="2" max="2" width="19.8515625" style="0" customWidth="1"/>
    <col min="3" max="3" width="24.8515625" style="0" customWidth="1"/>
    <col min="4" max="4" width="7.57421875" style="0" customWidth="1"/>
    <col min="5" max="5" width="20.00390625" style="0" customWidth="1"/>
    <col min="6" max="6" width="11.57421875" style="0" customWidth="1"/>
    <col min="7" max="8" width="8.8515625" style="0" customWidth="1"/>
    <col min="9" max="9" width="7.28125" style="0" customWidth="1"/>
  </cols>
  <sheetData>
    <row r="1" spans="1:9" ht="15.75" thickBot="1">
      <c r="A1" s="64" t="s">
        <v>41</v>
      </c>
      <c r="B1" s="64"/>
      <c r="C1" s="64"/>
      <c r="D1" s="64"/>
      <c r="E1" s="64"/>
      <c r="F1" s="64"/>
      <c r="G1" s="64"/>
      <c r="H1" s="64"/>
      <c r="I1" s="64"/>
    </row>
    <row r="2" spans="1:9" ht="15.75" thickTop="1">
      <c r="A2" s="1" t="s">
        <v>0</v>
      </c>
      <c r="B2" s="31"/>
      <c r="C2" s="31"/>
      <c r="D2" s="54" t="s">
        <v>22</v>
      </c>
      <c r="E2" s="54"/>
      <c r="F2" s="54"/>
      <c r="G2" s="55" t="s">
        <v>24</v>
      </c>
      <c r="H2" s="31"/>
      <c r="I2" s="67"/>
    </row>
    <row r="3" spans="1:9" ht="15">
      <c r="A3" s="12" t="s">
        <v>1</v>
      </c>
      <c r="B3" s="4"/>
      <c r="C3" s="4"/>
      <c r="D3" s="52"/>
      <c r="E3" s="52"/>
      <c r="F3" s="52"/>
      <c r="G3" s="52"/>
      <c r="H3" s="4"/>
      <c r="I3" s="68"/>
    </row>
    <row r="4" spans="1:9" ht="15">
      <c r="A4" s="12" t="s">
        <v>2</v>
      </c>
      <c r="B4" s="4"/>
      <c r="C4" s="4"/>
      <c r="D4" s="53" t="s">
        <v>3</v>
      </c>
      <c r="E4" s="52"/>
      <c r="F4" s="53"/>
      <c r="G4" s="56">
        <v>42786</v>
      </c>
      <c r="H4" s="4"/>
      <c r="I4" s="68"/>
    </row>
    <row r="5" spans="1:9" ht="15">
      <c r="A5" s="12" t="s">
        <v>4</v>
      </c>
      <c r="B5" s="4"/>
      <c r="C5" s="4"/>
      <c r="D5" s="53"/>
      <c r="E5" s="52"/>
      <c r="F5" s="53"/>
      <c r="G5" s="52"/>
      <c r="H5" s="4"/>
      <c r="I5" s="68"/>
    </row>
    <row r="6" spans="1:9" ht="15">
      <c r="A6" s="12" t="s">
        <v>5</v>
      </c>
      <c r="B6" s="4"/>
      <c r="C6" s="4"/>
      <c r="D6" s="53" t="s">
        <v>6</v>
      </c>
      <c r="E6" s="52"/>
      <c r="F6" s="53"/>
      <c r="G6" s="52" t="s">
        <v>23</v>
      </c>
      <c r="H6" s="4"/>
      <c r="I6" s="68"/>
    </row>
    <row r="7" spans="1:9" ht="15">
      <c r="A7" s="12"/>
      <c r="B7" s="4"/>
      <c r="C7" s="4"/>
      <c r="D7" s="4"/>
      <c r="E7" s="4"/>
      <c r="F7" s="4"/>
      <c r="G7" s="4"/>
      <c r="H7" s="4"/>
      <c r="I7" s="68"/>
    </row>
    <row r="8" spans="1:9" ht="15">
      <c r="A8" s="6" t="s">
        <v>7</v>
      </c>
      <c r="B8" s="4"/>
      <c r="C8" s="4"/>
      <c r="D8" s="4"/>
      <c r="E8" s="4"/>
      <c r="F8" s="13"/>
      <c r="G8" s="4"/>
      <c r="H8" s="4"/>
      <c r="I8" s="68"/>
    </row>
    <row r="9" spans="1:9" ht="15">
      <c r="A9" s="12" t="s">
        <v>19</v>
      </c>
      <c r="B9" s="4"/>
      <c r="C9" s="4"/>
      <c r="D9" s="4"/>
      <c r="E9" s="4"/>
      <c r="F9" s="4"/>
      <c r="G9" s="4"/>
      <c r="H9" s="4"/>
      <c r="I9" s="68"/>
    </row>
    <row r="10" spans="1:9" ht="15">
      <c r="A10" s="12" t="s">
        <v>20</v>
      </c>
      <c r="B10" s="4"/>
      <c r="C10" s="4"/>
      <c r="D10" s="4"/>
      <c r="E10" s="4"/>
      <c r="F10" s="4"/>
      <c r="G10" s="4"/>
      <c r="H10" s="4"/>
      <c r="I10" s="68"/>
    </row>
    <row r="11" spans="1:9" ht="15">
      <c r="A11" s="12" t="s">
        <v>4</v>
      </c>
      <c r="B11" s="4"/>
      <c r="C11" s="4"/>
      <c r="D11" s="4"/>
      <c r="E11" s="4"/>
      <c r="F11" s="4"/>
      <c r="G11" s="4"/>
      <c r="H11" s="4"/>
      <c r="I11" s="68"/>
    </row>
    <row r="12" spans="1:9" ht="15.75" thickBot="1">
      <c r="A12" s="7" t="s">
        <v>5</v>
      </c>
      <c r="B12" s="16"/>
      <c r="C12" s="16"/>
      <c r="D12" s="16"/>
      <c r="E12" s="16"/>
      <c r="F12" s="16"/>
      <c r="G12" s="16"/>
      <c r="H12" s="16"/>
      <c r="I12" s="69"/>
    </row>
    <row r="13" spans="1:9" ht="16.5" thickBot="1" thickTop="1">
      <c r="A13" s="14" t="s">
        <v>8</v>
      </c>
      <c r="B13" s="10">
        <v>1000</v>
      </c>
      <c r="C13" s="31"/>
      <c r="D13" s="31"/>
      <c r="E13" s="31"/>
      <c r="F13" s="31"/>
      <c r="G13" s="31"/>
      <c r="H13" s="31"/>
      <c r="I13" s="31"/>
    </row>
    <row r="14" spans="1:9" ht="16.5" thickBot="1" thickTop="1">
      <c r="A14" s="12"/>
      <c r="B14" s="4"/>
      <c r="C14" s="13" t="s">
        <v>9</v>
      </c>
      <c r="D14" s="4"/>
      <c r="E14" s="4"/>
      <c r="F14" s="4"/>
      <c r="G14" s="4"/>
      <c r="H14" s="4"/>
      <c r="I14" s="4"/>
    </row>
    <row r="15" spans="1:9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</row>
    <row r="16" spans="1:9" ht="16.5" thickBot="1" thickTop="1">
      <c r="A16" s="14" t="s">
        <v>11</v>
      </c>
      <c r="B16" s="14" t="s">
        <v>12</v>
      </c>
      <c r="C16" s="14" t="s">
        <v>50</v>
      </c>
      <c r="D16" s="14" t="s">
        <v>14</v>
      </c>
      <c r="E16" s="14" t="s">
        <v>15</v>
      </c>
      <c r="F16" s="14" t="s">
        <v>16</v>
      </c>
      <c r="G16" s="16"/>
      <c r="H16" s="16"/>
      <c r="I16" s="16"/>
    </row>
    <row r="17" spans="1:9" ht="16.5" thickBot="1" thickTop="1">
      <c r="A17" s="17" t="s">
        <v>25</v>
      </c>
      <c r="B17" s="18" t="s">
        <v>26</v>
      </c>
      <c r="C17" s="65">
        <v>42823</v>
      </c>
      <c r="D17" s="61">
        <v>100</v>
      </c>
      <c r="E17" s="57" t="s">
        <v>42</v>
      </c>
      <c r="F17" s="51" t="s">
        <v>28</v>
      </c>
      <c r="G17" s="51"/>
      <c r="H17" s="18"/>
      <c r="I17" s="18"/>
    </row>
    <row r="18" spans="1:9" ht="15.75" thickBot="1">
      <c r="A18" s="17" t="s">
        <v>29</v>
      </c>
      <c r="B18" s="18" t="s">
        <v>30</v>
      </c>
      <c r="C18" s="65">
        <v>42772</v>
      </c>
      <c r="D18" s="61">
        <v>100</v>
      </c>
      <c r="E18" s="58" t="s">
        <v>48</v>
      </c>
      <c r="F18" s="18" t="s">
        <v>28</v>
      </c>
      <c r="G18" s="18"/>
      <c r="H18" s="18"/>
      <c r="I18" s="18"/>
    </row>
    <row r="19" spans="1:9" ht="15.75" thickBot="1">
      <c r="A19" s="17" t="s">
        <v>51</v>
      </c>
      <c r="B19" s="22" t="s">
        <v>36</v>
      </c>
      <c r="C19" s="66">
        <v>42820</v>
      </c>
      <c r="D19" s="62">
        <v>60</v>
      </c>
      <c r="E19" s="59" t="s">
        <v>49</v>
      </c>
      <c r="F19" s="43" t="s">
        <v>37</v>
      </c>
      <c r="G19" s="22"/>
      <c r="H19" s="22"/>
      <c r="I19" s="22"/>
    </row>
    <row r="20" spans="1:9" ht="15.75" thickBot="1">
      <c r="A20" s="17" t="s">
        <v>47</v>
      </c>
      <c r="B20" s="18" t="s">
        <v>33</v>
      </c>
      <c r="C20" s="65">
        <v>42947</v>
      </c>
      <c r="D20" s="61">
        <v>40</v>
      </c>
      <c r="E20" s="60" t="s">
        <v>43</v>
      </c>
      <c r="F20" s="18" t="s">
        <v>28</v>
      </c>
      <c r="G20" s="18"/>
      <c r="H20" s="18"/>
      <c r="I20" s="18"/>
    </row>
    <row r="21" spans="1:9" ht="15.75" thickBot="1">
      <c r="A21" s="17" t="s">
        <v>47</v>
      </c>
      <c r="B21" s="18" t="s">
        <v>33</v>
      </c>
      <c r="C21" s="65">
        <v>42947</v>
      </c>
      <c r="D21" s="61">
        <v>100</v>
      </c>
      <c r="E21" s="60" t="s">
        <v>43</v>
      </c>
      <c r="F21" s="18" t="s">
        <v>28</v>
      </c>
      <c r="G21" s="18"/>
      <c r="H21" s="18"/>
      <c r="I21" s="18"/>
    </row>
    <row r="22" spans="1:9" ht="15.75" thickBot="1">
      <c r="A22" s="17" t="s">
        <v>47</v>
      </c>
      <c r="B22" s="18" t="s">
        <v>33</v>
      </c>
      <c r="C22" s="65">
        <v>42947</v>
      </c>
      <c r="D22" s="61">
        <v>100</v>
      </c>
      <c r="E22" s="60" t="s">
        <v>43</v>
      </c>
      <c r="F22" s="18" t="s">
        <v>28</v>
      </c>
      <c r="G22" s="18"/>
      <c r="H22" s="18"/>
      <c r="I22" s="18"/>
    </row>
    <row r="23" spans="1:9" ht="15.75" thickBot="1">
      <c r="A23" s="17" t="s">
        <v>47</v>
      </c>
      <c r="B23" s="18" t="s">
        <v>33</v>
      </c>
      <c r="C23" s="65">
        <v>42947</v>
      </c>
      <c r="D23" s="61">
        <v>100</v>
      </c>
      <c r="E23" s="60" t="s">
        <v>43</v>
      </c>
      <c r="F23" s="18" t="s">
        <v>28</v>
      </c>
      <c r="G23" s="18"/>
      <c r="H23" s="18"/>
      <c r="I23" s="18"/>
    </row>
    <row r="24" spans="1:9" ht="15.75" thickBot="1">
      <c r="A24" s="17" t="s">
        <v>47</v>
      </c>
      <c r="B24" s="18" t="s">
        <v>33</v>
      </c>
      <c r="C24" s="65">
        <v>43008</v>
      </c>
      <c r="D24" s="61">
        <v>100</v>
      </c>
      <c r="E24" s="60" t="s">
        <v>44</v>
      </c>
      <c r="F24" s="18" t="s">
        <v>28</v>
      </c>
      <c r="G24" s="18"/>
      <c r="H24" s="18"/>
      <c r="I24" s="18"/>
    </row>
    <row r="25" spans="1:9" ht="15.75" thickBot="1">
      <c r="A25" s="17" t="s">
        <v>47</v>
      </c>
      <c r="B25" s="18" t="s">
        <v>33</v>
      </c>
      <c r="C25" s="65">
        <v>43039</v>
      </c>
      <c r="D25" s="61">
        <v>100</v>
      </c>
      <c r="E25" s="60" t="s">
        <v>45</v>
      </c>
      <c r="F25" s="18" t="s">
        <v>28</v>
      </c>
      <c r="G25" s="18"/>
      <c r="H25" s="18"/>
      <c r="I25" s="18"/>
    </row>
    <row r="26" spans="1:9" ht="15.75" thickBot="1">
      <c r="A26" s="17" t="s">
        <v>47</v>
      </c>
      <c r="B26" s="18" t="s">
        <v>33</v>
      </c>
      <c r="C26" s="65">
        <v>43069</v>
      </c>
      <c r="D26" s="61">
        <v>100</v>
      </c>
      <c r="E26" s="60" t="s">
        <v>46</v>
      </c>
      <c r="F26" s="18" t="s">
        <v>28</v>
      </c>
      <c r="G26" s="18"/>
      <c r="H26" s="18"/>
      <c r="I26" s="18"/>
    </row>
    <row r="27" spans="1:9" ht="15.75" thickBot="1">
      <c r="A27" s="17" t="s">
        <v>47</v>
      </c>
      <c r="B27" s="18" t="s">
        <v>33</v>
      </c>
      <c r="C27" s="65">
        <v>43069</v>
      </c>
      <c r="D27" s="61">
        <v>100</v>
      </c>
      <c r="E27" s="60" t="s">
        <v>46</v>
      </c>
      <c r="F27" s="18" t="s">
        <v>28</v>
      </c>
      <c r="G27" s="18"/>
      <c r="H27" s="18"/>
      <c r="I27" s="18"/>
    </row>
    <row r="28" spans="1:9" ht="16.5" thickBot="1" thickTop="1">
      <c r="A28" s="26" t="s">
        <v>17</v>
      </c>
      <c r="B28" s="27"/>
      <c r="C28" s="27"/>
      <c r="D28" s="63">
        <f>SUM(D17:D27)</f>
        <v>1000</v>
      </c>
      <c r="E28" s="27"/>
      <c r="F28" s="27"/>
      <c r="G28" s="27"/>
      <c r="H28" s="27"/>
      <c r="I28" s="27"/>
    </row>
    <row r="29" ht="16.5" thickBot="1" thickTop="1"/>
    <row r="30" spans="1:2" ht="16.5" thickBot="1" thickTop="1">
      <c r="A30" s="14" t="s">
        <v>18</v>
      </c>
      <c r="B30" s="10">
        <f>B13-D28</f>
        <v>0</v>
      </c>
    </row>
    <row r="31" ht="15.75" thickTop="1"/>
    <row r="33" ht="15">
      <c r="L33" s="36"/>
    </row>
  </sheetData>
  <sheetProtection/>
  <mergeCells count="1">
    <mergeCell ref="A1:I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43069</v>
      </c>
      <c r="D16" s="19">
        <v>100</v>
      </c>
      <c r="E16" s="19" t="s">
        <v>40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43069</v>
      </c>
      <c r="D16" s="19">
        <v>100</v>
      </c>
      <c r="E16" s="19" t="s">
        <v>40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3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10.28125" style="0" bestFit="1" customWidth="1"/>
  </cols>
  <sheetData>
    <row r="1" spans="1:10" ht="15.75" thickTop="1">
      <c r="A1" s="1" t="s">
        <v>0</v>
      </c>
      <c r="B1" s="2"/>
      <c r="C1" s="2"/>
      <c r="D1" s="54" t="s">
        <v>22</v>
      </c>
      <c r="E1" s="54"/>
      <c r="F1" s="54"/>
      <c r="G1" s="55" t="s">
        <v>24</v>
      </c>
      <c r="H1" s="2"/>
      <c r="I1" s="2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3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3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3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5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21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25</v>
      </c>
      <c r="B16" s="18" t="s">
        <v>26</v>
      </c>
      <c r="C16" s="48">
        <v>42823</v>
      </c>
      <c r="D16" s="19">
        <v>100</v>
      </c>
      <c r="E16" s="50" t="s">
        <v>27</v>
      </c>
      <c r="F16" s="51" t="s">
        <v>28</v>
      </c>
      <c r="G16" s="51"/>
      <c r="H16" s="18"/>
      <c r="I16" s="18"/>
      <c r="J16" s="33"/>
    </row>
    <row r="17" spans="1:10" ht="15.75" thickBot="1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39"/>
      <c r="D31" s="23"/>
      <c r="E31" s="40"/>
      <c r="F31" s="22"/>
      <c r="G31" s="22"/>
      <c r="H31" s="22"/>
      <c r="I31" s="22"/>
      <c r="J31" s="35"/>
    </row>
    <row r="32" spans="1:12" ht="15">
      <c r="A32" s="17"/>
      <c r="B32" s="22"/>
      <c r="C32" s="39"/>
      <c r="D32" s="23"/>
      <c r="E32" s="40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39"/>
      <c r="D33" s="23"/>
      <c r="E33" s="40"/>
      <c r="F33" s="22"/>
      <c r="G33" s="22"/>
      <c r="H33" s="22"/>
      <c r="I33" s="22"/>
      <c r="J33" s="35"/>
    </row>
    <row r="34" spans="1:10" ht="15">
      <c r="A34" s="17"/>
      <c r="B34" s="22"/>
      <c r="C34" s="39"/>
      <c r="D34" s="23"/>
      <c r="E34" s="40"/>
      <c r="F34" s="22"/>
      <c r="G34" s="22"/>
      <c r="H34" s="22"/>
      <c r="I34" s="22"/>
      <c r="J34" s="35"/>
    </row>
    <row r="35" spans="1:10" ht="15">
      <c r="A35" s="17"/>
      <c r="B35" s="22"/>
      <c r="C35" s="39"/>
      <c r="D35" s="23"/>
      <c r="E35" s="40"/>
      <c r="F35" s="22"/>
      <c r="G35" s="22"/>
      <c r="H35" s="22"/>
      <c r="I35" s="22"/>
      <c r="J35" s="35"/>
    </row>
    <row r="36" spans="1:10" ht="15.75" thickBot="1">
      <c r="A36" s="17"/>
      <c r="B36" s="22"/>
      <c r="C36" s="39"/>
      <c r="D36" s="23"/>
      <c r="E36" s="40"/>
      <c r="F36" s="22"/>
      <c r="G36" s="22"/>
      <c r="H36" s="22"/>
      <c r="I36" s="22"/>
      <c r="J36" s="35"/>
    </row>
    <row r="37" spans="1:10" ht="15.75" thickBot="1">
      <c r="A37" s="41"/>
      <c r="B37" s="22"/>
      <c r="C37" s="39"/>
      <c r="D37" s="23"/>
      <c r="E37" s="40"/>
      <c r="F37" s="22"/>
      <c r="G37" s="22"/>
      <c r="H37" s="22"/>
      <c r="I37" s="22"/>
      <c r="J37" s="35"/>
    </row>
    <row r="38" spans="1:10" ht="15.75" thickBot="1">
      <c r="A38" s="41"/>
      <c r="B38" s="22"/>
      <c r="C38" s="39"/>
      <c r="D38" s="23"/>
      <c r="E38" s="40"/>
      <c r="F38" s="22"/>
      <c r="G38" s="22"/>
      <c r="H38" s="22"/>
      <c r="I38" s="22"/>
      <c r="J38" s="35"/>
    </row>
    <row r="39" spans="1:10" ht="15.75" thickBot="1">
      <c r="A39" s="41"/>
      <c r="B39" s="22"/>
      <c r="C39" s="39"/>
      <c r="D39" s="23"/>
      <c r="E39" s="40"/>
      <c r="F39" s="22"/>
      <c r="G39" s="22"/>
      <c r="H39" s="22"/>
      <c r="I39" s="22"/>
      <c r="J39" s="35"/>
    </row>
    <row r="40" spans="1:10" ht="15.75" thickBot="1">
      <c r="A40" s="41"/>
      <c r="B40" s="22"/>
      <c r="C40" s="39"/>
      <c r="D40" s="23"/>
      <c r="E40" s="40"/>
      <c r="F40" s="22"/>
      <c r="G40" s="22"/>
      <c r="H40" s="22"/>
      <c r="I40" s="22"/>
      <c r="J40" s="35"/>
    </row>
    <row r="41" spans="1:10" ht="15.75" thickBot="1">
      <c r="A41" s="42"/>
      <c r="B41" s="43"/>
      <c r="C41" s="44"/>
      <c r="D41" s="45"/>
      <c r="E41" s="46"/>
      <c r="F41" s="43"/>
      <c r="G41" s="43"/>
      <c r="H41" s="43"/>
      <c r="I41" s="43"/>
      <c r="J41" s="47"/>
    </row>
    <row r="42" spans="1:10" ht="16.5" thickBot="1" thickTop="1">
      <c r="A42" s="26" t="s">
        <v>17</v>
      </c>
      <c r="B42" s="27"/>
      <c r="C42" s="27"/>
      <c r="D42" s="27">
        <f>SUM(D16:D41)</f>
        <v>100</v>
      </c>
      <c r="E42" s="27"/>
      <c r="F42" s="27"/>
      <c r="G42" s="27"/>
      <c r="H42" s="27"/>
      <c r="I42" s="27"/>
      <c r="J42" s="38"/>
    </row>
    <row r="43" ht="16.5" thickBot="1" thickTop="1"/>
    <row r="44" spans="1:2" ht="16.5" thickBot="1" thickTop="1">
      <c r="A44" s="9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3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3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3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30"/>
    </row>
    <row r="12" spans="1:10" ht="15">
      <c r="A12" s="9" t="s">
        <v>8</v>
      </c>
      <c r="B12" s="10">
        <v>100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21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29</v>
      </c>
      <c r="B16" s="18" t="s">
        <v>30</v>
      </c>
      <c r="C16" s="48">
        <v>42772</v>
      </c>
      <c r="D16" s="19">
        <v>100</v>
      </c>
      <c r="E16" s="49" t="s">
        <v>31</v>
      </c>
      <c r="F16" s="18" t="s">
        <v>28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3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3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3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8"/>
      <c r="D11" s="8"/>
      <c r="E11" s="8"/>
      <c r="F11" s="8"/>
      <c r="G11" s="8"/>
      <c r="H11" s="8"/>
      <c r="I11" s="8"/>
      <c r="J11" s="30"/>
    </row>
    <row r="12" spans="1:10" ht="15">
      <c r="A12" s="14" t="s">
        <v>8</v>
      </c>
      <c r="B12" s="10">
        <v>100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35</v>
      </c>
      <c r="B16" s="22" t="s">
        <v>36</v>
      </c>
      <c r="C16" s="39">
        <v>42820</v>
      </c>
      <c r="D16" s="23">
        <v>60</v>
      </c>
      <c r="E16" s="23">
        <v>22</v>
      </c>
      <c r="F16" s="43" t="s">
        <v>37</v>
      </c>
      <c r="G16" s="22"/>
      <c r="H16" s="22"/>
      <c r="I16" s="22"/>
      <c r="J16" s="33"/>
    </row>
    <row r="17" spans="1:10" ht="15.75" thickBot="1">
      <c r="A17" s="17" t="s">
        <v>32</v>
      </c>
      <c r="B17" s="18" t="s">
        <v>33</v>
      </c>
      <c r="C17" s="48">
        <v>42947</v>
      </c>
      <c r="D17" s="19">
        <v>40</v>
      </c>
      <c r="E17" s="19" t="s">
        <v>34</v>
      </c>
      <c r="F17" s="18" t="s">
        <v>28</v>
      </c>
      <c r="G17" s="18"/>
      <c r="H17" s="18"/>
      <c r="I17" s="18"/>
      <c r="J17" s="34"/>
    </row>
    <row r="18" spans="1:10" ht="15.75" thickBot="1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">
      <c r="A1" s="1" t="s">
        <v>0</v>
      </c>
      <c r="B1" s="2"/>
      <c r="C1" s="2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3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3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3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3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8"/>
      <c r="D11" s="8"/>
      <c r="E11" s="8"/>
      <c r="F11" s="8"/>
      <c r="G11" s="8"/>
      <c r="H11" s="8"/>
      <c r="I11" s="8"/>
      <c r="J11" s="30"/>
    </row>
    <row r="12" spans="1:10" ht="15">
      <c r="A12" s="14" t="s">
        <v>8</v>
      </c>
      <c r="B12" s="10">
        <v>100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5">
      <c r="A16" s="17" t="s">
        <v>32</v>
      </c>
      <c r="B16" s="18" t="s">
        <v>33</v>
      </c>
      <c r="C16" s="48">
        <v>42947</v>
      </c>
      <c r="D16" s="19">
        <v>100</v>
      </c>
      <c r="E16" s="19" t="s">
        <v>34</v>
      </c>
      <c r="F16" s="18" t="s">
        <v>28</v>
      </c>
      <c r="G16" s="18"/>
      <c r="H16" s="18"/>
      <c r="I16" s="18"/>
      <c r="J16" s="33"/>
    </row>
    <row r="17" spans="1:10" ht="15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0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42947</v>
      </c>
      <c r="D16" s="19">
        <v>100</v>
      </c>
      <c r="E16" s="19" t="s">
        <v>34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42947</v>
      </c>
      <c r="D16" s="19">
        <v>100</v>
      </c>
      <c r="E16" s="19" t="s">
        <v>34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43008</v>
      </c>
      <c r="D16" s="19">
        <v>100</v>
      </c>
      <c r="E16" s="19" t="s">
        <v>38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4" t="s">
        <v>22</v>
      </c>
      <c r="E1" s="54"/>
      <c r="F1" s="54"/>
      <c r="G1" s="55" t="s">
        <v>24</v>
      </c>
      <c r="H1" s="31"/>
      <c r="I1" s="31"/>
      <c r="J1" s="28"/>
    </row>
    <row r="2" spans="1:10" ht="15">
      <c r="A2" s="12" t="s">
        <v>1</v>
      </c>
      <c r="B2" s="4"/>
      <c r="C2" s="4"/>
      <c r="D2" s="52"/>
      <c r="E2" s="52"/>
      <c r="F2" s="52"/>
      <c r="G2" s="52"/>
      <c r="H2" s="4"/>
      <c r="I2" s="4"/>
      <c r="J2" s="29"/>
    </row>
    <row r="3" spans="1:10" ht="15">
      <c r="A3" s="12" t="s">
        <v>2</v>
      </c>
      <c r="B3" s="4"/>
      <c r="C3" s="4"/>
      <c r="D3" s="53" t="s">
        <v>3</v>
      </c>
      <c r="E3" s="52"/>
      <c r="F3" s="53"/>
      <c r="G3" s="56">
        <v>42786</v>
      </c>
      <c r="H3" s="4"/>
      <c r="I3" s="4"/>
      <c r="J3" s="29"/>
    </row>
    <row r="4" spans="1:10" ht="15">
      <c r="A4" s="12" t="s">
        <v>4</v>
      </c>
      <c r="B4" s="4"/>
      <c r="C4" s="4"/>
      <c r="D4" s="53"/>
      <c r="E4" s="52"/>
      <c r="F4" s="53"/>
      <c r="G4" s="52"/>
      <c r="H4" s="4"/>
      <c r="I4" s="4"/>
      <c r="J4" s="29"/>
    </row>
    <row r="5" spans="1:10" ht="15">
      <c r="A5" s="12" t="s">
        <v>5</v>
      </c>
      <c r="B5" s="4"/>
      <c r="C5" s="4"/>
      <c r="D5" s="53" t="s">
        <v>6</v>
      </c>
      <c r="E5" s="52"/>
      <c r="F5" s="53"/>
      <c r="G5" s="52" t="s">
        <v>23</v>
      </c>
      <c r="H5" s="4"/>
      <c r="I5" s="4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19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20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100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43039</v>
      </c>
      <c r="D16" s="19">
        <v>100</v>
      </c>
      <c r="E16" s="19" t="s">
        <v>39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100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2018-01-10T09:37:34Z</cp:lastPrinted>
  <dcterms:created xsi:type="dcterms:W3CDTF">2017-03-20T18:47:48Z</dcterms:created>
  <dcterms:modified xsi:type="dcterms:W3CDTF">2018-01-10T09:37:39Z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